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8EB" lockStructure="1"/>
  <bookViews>
    <workbookView xWindow="1200" yWindow="780" windowWidth="21315" windowHeight="11655"/>
  </bookViews>
  <sheets>
    <sheet name="Plan de diffusion" sheetId="1" r:id="rId1"/>
    <sheet name="Autres activités" sheetId="3" r:id="rId2"/>
  </sheets>
  <definedNames>
    <definedName name="_xlnm.Print_Area" localSheetId="0">'Plan de diffusion'!$B$2:$R$37</definedName>
  </definedNames>
  <calcPr calcId="145621"/>
</workbook>
</file>

<file path=xl/calcChain.xml><?xml version="1.0" encoding="utf-8"?>
<calcChain xmlns="http://schemas.openxmlformats.org/spreadsheetml/2006/main">
  <c r="J33" i="3" l="1"/>
  <c r="E33" i="3"/>
  <c r="N33" i="3" l="1"/>
  <c r="K33" i="3"/>
  <c r="O32" i="1"/>
  <c r="R32" i="1"/>
  <c r="P32" i="1"/>
  <c r="N32" i="1"/>
  <c r="E32" i="1"/>
</calcChain>
</file>

<file path=xl/sharedStrings.xml><?xml version="1.0" encoding="utf-8"?>
<sst xmlns="http://schemas.openxmlformats.org/spreadsheetml/2006/main" count="79" uniqueCount="69">
  <si>
    <t>Province ou pays d'origine</t>
  </si>
  <si>
    <t>Nombre de représen-
tations</t>
  </si>
  <si>
    <t>Nombre de billets mis en vente</t>
  </si>
  <si>
    <t xml:space="preserve"> </t>
  </si>
  <si>
    <t xml:space="preserve">Total : </t>
  </si>
  <si>
    <t xml:space="preserve">Dates de l’événement :  </t>
  </si>
  <si>
    <t>Nom de l'événement :</t>
  </si>
  <si>
    <t>Plan de diffusion de l'événement - musique et variétés</t>
  </si>
  <si>
    <t xml:space="preserve">Titre du spectacle, de la conférence ou de l'activité </t>
  </si>
  <si>
    <t>Activité gratuite ou payante</t>
  </si>
  <si>
    <t>Nom de l'artiste, du groupe, du conférencier, du formateur 
ou autre</t>
  </si>
  <si>
    <t>Nombre de participants à l'activité</t>
  </si>
  <si>
    <t>Dates</t>
  </si>
  <si>
    <t xml:space="preserve">      Inscrire le nombre total de spectacles d'artistes québécois</t>
  </si>
  <si>
    <t xml:space="preserve">      Inscrire le nombre total de représentations d'artistes québécois</t>
  </si>
  <si>
    <t>Conférence sur la mise en marché</t>
  </si>
  <si>
    <t>Gilles Giguère</t>
  </si>
  <si>
    <t>Québec</t>
  </si>
  <si>
    <t>Fr</t>
  </si>
  <si>
    <t>Conférence</t>
  </si>
  <si>
    <t>Hotel Delta, Montréal</t>
  </si>
  <si>
    <t>int</t>
  </si>
  <si>
    <t>Payante</t>
  </si>
  <si>
    <t>du 2 au 26 juillet 2016</t>
  </si>
  <si>
    <t>Festival de la chanson 2016 - 32e édition</t>
  </si>
  <si>
    <t>22, 24 et 26 juillet</t>
  </si>
  <si>
    <t>Fr, Ang</t>
  </si>
  <si>
    <t>Chanson populaire</t>
  </si>
  <si>
    <t>Salle principale, Montréal</t>
  </si>
  <si>
    <t>intérieur</t>
  </si>
  <si>
    <t>Payant</t>
  </si>
  <si>
    <t>non</t>
  </si>
  <si>
    <t>Pierre l'Heureux</t>
  </si>
  <si>
    <t>Nom de l'artiste, des artistes, du groupe ou autre</t>
  </si>
  <si>
    <t>Manitoba</t>
  </si>
  <si>
    <t>Musiques du monde</t>
  </si>
  <si>
    <t>Parc Alfred-Gagnon</t>
  </si>
  <si>
    <t>extérieur</t>
  </si>
  <si>
    <t>oui</t>
  </si>
  <si>
    <t>Programmation complémentaire</t>
  </si>
  <si>
    <t>Jeune public</t>
  </si>
  <si>
    <t xml:space="preserve">Grand public / ou exclusif </t>
  </si>
  <si>
    <t>Exclusif</t>
  </si>
  <si>
    <t>(volet pro, vitrines, ateliers, conférences, etc.)</t>
  </si>
  <si>
    <t xml:space="preserve">Cachets ou honoraires versés </t>
  </si>
  <si>
    <t>Marie Tremblay, Pierre Gagnon, Gilles Leclair et Geneviève Plourde</t>
  </si>
  <si>
    <t>Programme d'aide à la diffusion en variétés - événements nationaux et internationaux | 2016-2017</t>
  </si>
  <si>
    <t>Intérieur ou extérieur</t>
  </si>
  <si>
    <t>Gratuit ou Payant</t>
  </si>
  <si>
    <r>
      <rPr>
        <b/>
        <sz val="9"/>
        <color theme="1"/>
        <rFont val="Calibri"/>
        <family val="2"/>
        <scheme val="minor"/>
      </rPr>
      <t>Genres : c</t>
    </r>
    <r>
      <rPr>
        <sz val="9"/>
        <color theme="1"/>
        <rFont val="Calibri"/>
        <family val="2"/>
        <scheme val="minor"/>
      </rPr>
      <t>hanson populaire, rock/alternatif, musique classique, baroque, médiévale, contemporaine, actuelle, électroacoustique, traditionnelle, musiques du monde, jazz, blues, hip hop, punk et métal, comédie musicale, revue musicale, humour, autre (précisez)</t>
    </r>
  </si>
  <si>
    <r>
      <rPr>
        <b/>
        <sz val="9"/>
        <color theme="1"/>
        <rFont val="Calibri"/>
        <family val="2"/>
        <scheme val="minor"/>
      </rPr>
      <t xml:space="preserve">Catégories </t>
    </r>
    <r>
      <rPr>
        <sz val="9"/>
        <color theme="1"/>
        <rFont val="Calibri"/>
        <family val="2"/>
        <scheme val="minor"/>
      </rPr>
      <t xml:space="preserve">: relève/émergent, autochtone, jeune public, autre (précisez ou laisser vide) </t>
    </r>
  </si>
  <si>
    <r>
      <t xml:space="preserve">Titre du spectacle                         </t>
    </r>
    <r>
      <rPr>
        <sz val="8"/>
        <color theme="0"/>
        <rFont val="Arial"/>
        <family val="2"/>
      </rPr>
      <t>(si applicable)</t>
    </r>
  </si>
  <si>
    <r>
      <t xml:space="preserve">Durée du spectacle     </t>
    </r>
    <r>
      <rPr>
        <sz val="8"/>
        <color theme="0"/>
        <rFont val="Arial"/>
        <family val="2"/>
      </rPr>
      <t>(min)</t>
    </r>
  </si>
  <si>
    <r>
      <t xml:space="preserve">Langue    </t>
    </r>
    <r>
      <rPr>
        <sz val="8"/>
        <color theme="0"/>
        <rFont val="Arial"/>
        <family val="2"/>
      </rPr>
      <t>(Fr, Ang, autre, n/a)</t>
    </r>
  </si>
  <si>
    <r>
      <t xml:space="preserve">Genre    </t>
    </r>
    <r>
      <rPr>
        <sz val="8"/>
        <color theme="0"/>
        <rFont val="Arial"/>
        <family val="2"/>
      </rPr>
      <t xml:space="preserve">(voir note 1)     </t>
    </r>
  </si>
  <si>
    <r>
      <t xml:space="preserve">Catégorie         </t>
    </r>
    <r>
      <rPr>
        <sz val="8"/>
        <color theme="0"/>
        <rFont val="Arial"/>
        <family val="2"/>
      </rPr>
      <t xml:space="preserve">(voir note 2, si applicable) </t>
    </r>
    <r>
      <rPr>
        <b/>
        <sz val="8"/>
        <color theme="0"/>
        <rFont val="Arial"/>
        <family val="2"/>
      </rPr>
      <t xml:space="preserve">  </t>
    </r>
  </si>
  <si>
    <r>
      <t xml:space="preserve">Lieu de diffusion            </t>
    </r>
    <r>
      <rPr>
        <sz val="8"/>
        <color theme="0"/>
        <rFont val="Arial"/>
        <family val="2"/>
      </rPr>
      <t>(nom de la salle, ville, etc)</t>
    </r>
  </si>
  <si>
    <r>
      <t xml:space="preserve">Cachet versés  </t>
    </r>
    <r>
      <rPr>
        <sz val="8"/>
        <color theme="0"/>
        <rFont val="Arial"/>
        <family val="2"/>
      </rPr>
      <t>(artistes du Qc seulement)</t>
    </r>
  </si>
  <si>
    <r>
      <t xml:space="preserve">Nombre de spectateurs potentiels </t>
    </r>
    <r>
      <rPr>
        <sz val="8"/>
        <color theme="0"/>
        <rFont val="Arial"/>
        <family val="2"/>
      </rPr>
      <t>(total)</t>
    </r>
  </si>
  <si>
    <r>
      <t xml:space="preserve">Accessible avec passeport </t>
    </r>
    <r>
      <rPr>
        <sz val="8"/>
        <color theme="0"/>
        <rFont val="Arial"/>
        <family val="2"/>
      </rPr>
      <t>(oui ou non)</t>
    </r>
  </si>
  <si>
    <r>
      <t xml:space="preserve">Revenus de billetterie anticipés 
</t>
    </r>
    <r>
      <rPr>
        <sz val="8"/>
        <color theme="0"/>
        <rFont val="Arial"/>
        <family val="2"/>
      </rPr>
      <t>(nets de taxes)</t>
    </r>
  </si>
  <si>
    <t>Nombre de représentations</t>
  </si>
  <si>
    <r>
      <t xml:space="preserve">Langue        </t>
    </r>
    <r>
      <rPr>
        <sz val="8"/>
        <color theme="0"/>
        <rFont val="Arial"/>
        <family val="2"/>
      </rPr>
      <t>(Fr, Ang, autre, N/A)</t>
    </r>
  </si>
  <si>
    <r>
      <t xml:space="preserve">Type d'offre </t>
    </r>
    <r>
      <rPr>
        <sz val="8"/>
        <color theme="0"/>
        <rFont val="Arial"/>
        <family val="2"/>
      </rPr>
      <t>(vitrine, formation, conférence, réseautage, etc.)</t>
    </r>
  </si>
  <si>
    <r>
      <t xml:space="preserve">Lieu de diffusion     </t>
    </r>
    <r>
      <rPr>
        <sz val="8"/>
        <color theme="0"/>
        <rFont val="Arial"/>
        <family val="2"/>
      </rPr>
      <t>(nom de la salle/lieu, ville)</t>
    </r>
  </si>
  <si>
    <r>
      <t xml:space="preserve">Intérieur / extérieur    </t>
    </r>
    <r>
      <rPr>
        <sz val="8"/>
        <color theme="0"/>
        <rFont val="Arial"/>
        <family val="2"/>
      </rPr>
      <t>(int, ext)</t>
    </r>
  </si>
  <si>
    <r>
      <t xml:space="preserve">Revenus de billetterie
</t>
    </r>
    <r>
      <rPr>
        <sz val="8"/>
        <color theme="0"/>
        <rFont val="Arial"/>
        <family val="2"/>
      </rPr>
      <t>(si applicable, nets de taxes)</t>
    </r>
  </si>
  <si>
    <t xml:space="preserve">20 ans de chanson au Québec </t>
  </si>
  <si>
    <t>Gratuit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</si>
</sst>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)_ _$_ ;_ * \(#,##0\)_ _$_ ;_ * &quot;-&quot;_)_ _$_ ;_ @_ "/>
    <numFmt numFmtId="165" formatCode="_ * #,##0_)&quot; $&quot;_ ;_ * \(#,##0\)&quot; $&quot;_ ;_ * &quot;-&quot;_)&quot; $&quot;_ ;_ @_ "/>
    <numFmt numFmtId="166" formatCode="* #,##0_)_ ;\ * \(#,##0\)_ ;* &quot;-&quot;_)_ ;_ @_ "/>
  </numFmts>
  <fonts count="2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Geneva"/>
    </font>
    <font>
      <sz val="11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0" fillId="0" borderId="0">
      <alignment horizontal="left" vertical="center"/>
      <protection locked="0"/>
    </xf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5" fillId="0" borderId="0" xfId="1" applyFont="1" applyFill="1" applyAlignment="1"/>
    <xf numFmtId="0" fontId="6" fillId="0" borderId="0" xfId="1" applyFont="1" applyFill="1" applyAlignment="1"/>
    <xf numFmtId="0" fontId="3" fillId="0" borderId="0" xfId="1" applyFont="1" applyFill="1" applyAlignment="1">
      <alignment horizontal="right"/>
    </xf>
    <xf numFmtId="0" fontId="7" fillId="0" borderId="0" xfId="1" applyFont="1" applyFill="1" applyBorder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left"/>
    </xf>
    <xf numFmtId="0" fontId="1" fillId="0" borderId="0" xfId="1" applyBorder="1"/>
    <xf numFmtId="0" fontId="11" fillId="0" borderId="0" xfId="3" applyFont="1" applyBorder="1">
      <alignment horizontal="left" vertical="center"/>
      <protection locked="0"/>
    </xf>
    <xf numFmtId="0" fontId="13" fillId="0" borderId="0" xfId="1" applyFont="1"/>
    <xf numFmtId="0" fontId="13" fillId="0" borderId="0" xfId="1" applyFont="1" applyBorder="1"/>
    <xf numFmtId="164" fontId="13" fillId="0" borderId="0" xfId="4" applyFont="1" applyBorder="1"/>
    <xf numFmtId="3" fontId="13" fillId="0" borderId="0" xfId="4" applyNumberFormat="1" applyFont="1" applyBorder="1"/>
    <xf numFmtId="165" fontId="13" fillId="0" borderId="0" xfId="5" applyFont="1" applyBorder="1"/>
    <xf numFmtId="0" fontId="12" fillId="0" borderId="0" xfId="1" applyFont="1" applyBorder="1" applyAlignment="1">
      <alignment horizontal="right"/>
    </xf>
    <xf numFmtId="0" fontId="1" fillId="0" borderId="0" xfId="1"/>
    <xf numFmtId="0" fontId="13" fillId="0" borderId="0" xfId="1" applyFont="1" applyAlignment="1">
      <alignment horizontal="right"/>
    </xf>
    <xf numFmtId="0" fontId="13" fillId="0" borderId="0" xfId="1" applyFont="1" applyBorder="1" applyAlignment="1">
      <alignment wrapText="1"/>
    </xf>
    <xf numFmtId="0" fontId="13" fillId="0" borderId="0" xfId="1" applyFont="1" applyFill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" fillId="0" borderId="0" xfId="1" applyFill="1"/>
    <xf numFmtId="0" fontId="11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right"/>
    </xf>
    <xf numFmtId="0" fontId="1" fillId="3" borderId="3" xfId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9" fillId="0" borderId="0" xfId="1" applyFont="1" applyFill="1" applyBorder="1" applyAlignment="1"/>
    <xf numFmtId="0" fontId="1" fillId="3" borderId="4" xfId="1" applyFont="1" applyFill="1" applyBorder="1" applyAlignment="1"/>
    <xf numFmtId="0" fontId="1" fillId="3" borderId="2" xfId="1" applyFont="1" applyFill="1" applyBorder="1" applyAlignment="1"/>
    <xf numFmtId="0" fontId="7" fillId="3" borderId="2" xfId="1" applyFont="1" applyFill="1" applyBorder="1" applyAlignment="1"/>
    <xf numFmtId="0" fontId="7" fillId="0" borderId="2" xfId="1" applyFont="1" applyFill="1" applyBorder="1" applyAlignment="1"/>
    <xf numFmtId="0" fontId="8" fillId="0" borderId="2" xfId="1" applyFont="1" applyFill="1" applyBorder="1" applyAlignment="1">
      <alignment horizontal="right"/>
    </xf>
    <xf numFmtId="166" fontId="13" fillId="2" borderId="1" xfId="4" applyNumberFormat="1" applyFont="1" applyFill="1" applyBorder="1"/>
    <xf numFmtId="165" fontId="13" fillId="2" borderId="1" xfId="5" applyFont="1" applyFill="1" applyBorder="1"/>
    <xf numFmtId="0" fontId="16" fillId="0" borderId="0" xfId="1" applyFont="1" applyFill="1" applyBorder="1" applyAlignment="1">
      <alignment horizontal="left"/>
    </xf>
    <xf numFmtId="0" fontId="17" fillId="0" borderId="0" xfId="0" applyFont="1"/>
    <xf numFmtId="166" fontId="13" fillId="0" borderId="0" xfId="4" applyNumberFormat="1" applyFont="1" applyFill="1" applyBorder="1"/>
    <xf numFmtId="0" fontId="13" fillId="0" borderId="0" xfId="1" applyFont="1" applyFill="1" applyBorder="1" applyAlignment="1">
      <alignment horizontal="right"/>
    </xf>
    <xf numFmtId="165" fontId="13" fillId="0" borderId="0" xfId="5" applyFont="1" applyFill="1" applyBorder="1"/>
    <xf numFmtId="0" fontId="9" fillId="3" borderId="2" xfId="2" applyFont="1" applyFill="1" applyBorder="1" applyAlignment="1">
      <alignment horizontal="left"/>
    </xf>
    <xf numFmtId="0" fontId="9" fillId="3" borderId="5" xfId="2" applyFont="1" applyFill="1" applyBorder="1" applyAlignment="1">
      <alignment horizontal="left"/>
    </xf>
    <xf numFmtId="0" fontId="12" fillId="4" borderId="6" xfId="1" applyFont="1" applyFill="1" applyBorder="1" applyAlignment="1">
      <alignment horizontal="left"/>
    </xf>
    <xf numFmtId="0" fontId="13" fillId="4" borderId="7" xfId="1" applyFont="1" applyFill="1" applyBorder="1"/>
    <xf numFmtId="0" fontId="12" fillId="4" borderId="9" xfId="1" applyFont="1" applyFill="1" applyBorder="1" applyAlignment="1">
      <alignment horizontal="left"/>
    </xf>
    <xf numFmtId="0" fontId="13" fillId="4" borderId="0" xfId="1" applyFont="1" applyFill="1" applyBorder="1"/>
    <xf numFmtId="0" fontId="13" fillId="4" borderId="10" xfId="1" applyFont="1" applyFill="1" applyBorder="1"/>
    <xf numFmtId="0" fontId="13" fillId="4" borderId="11" xfId="1" applyFont="1" applyFill="1" applyBorder="1"/>
    <xf numFmtId="0" fontId="13" fillId="4" borderId="12" xfId="1" applyFont="1" applyFill="1" applyBorder="1"/>
    <xf numFmtId="0" fontId="1" fillId="3" borderId="3" xfId="1" applyFont="1" applyFill="1" applyBorder="1" applyAlignment="1" applyProtection="1">
      <alignment horizontal="left"/>
      <protection locked="0"/>
    </xf>
    <xf numFmtId="0" fontId="1" fillId="0" borderId="4" xfId="1" applyFont="1" applyFill="1" applyBorder="1" applyAlignment="1" applyProtection="1">
      <protection locked="0"/>
    </xf>
    <xf numFmtId="0" fontId="13" fillId="0" borderId="8" xfId="1" applyFont="1" applyBorder="1" applyAlignment="1" applyProtection="1">
      <alignment wrapText="1"/>
      <protection locked="0"/>
    </xf>
    <xf numFmtId="0" fontId="1" fillId="0" borderId="8" xfId="1" applyFont="1" applyBorder="1" applyAlignment="1" applyProtection="1">
      <alignment wrapText="1"/>
      <protection locked="0"/>
    </xf>
    <xf numFmtId="164" fontId="13" fillId="0" borderId="8" xfId="4" applyFont="1" applyBorder="1" applyAlignment="1" applyProtection="1">
      <alignment wrapText="1"/>
      <protection locked="0"/>
    </xf>
    <xf numFmtId="0" fontId="13" fillId="0" borderId="8" xfId="4" applyNumberFormat="1" applyFont="1" applyBorder="1" applyAlignment="1" applyProtection="1">
      <alignment wrapText="1"/>
      <protection locked="0"/>
    </xf>
    <xf numFmtId="3" fontId="13" fillId="0" borderId="8" xfId="4" applyNumberFormat="1" applyFont="1" applyBorder="1" applyAlignment="1" applyProtection="1">
      <alignment wrapText="1"/>
      <protection locked="0"/>
    </xf>
    <xf numFmtId="165" fontId="13" fillId="0" borderId="8" xfId="5" applyFont="1" applyBorder="1" applyAlignment="1" applyProtection="1">
      <alignment wrapText="1"/>
      <protection locked="0"/>
    </xf>
    <xf numFmtId="16" fontId="13" fillId="0" borderId="8" xfId="4" applyNumberFormat="1" applyFont="1" applyBorder="1" applyAlignment="1" applyProtection="1">
      <alignment wrapText="1"/>
      <protection locked="0"/>
    </xf>
    <xf numFmtId="0" fontId="13" fillId="3" borderId="13" xfId="1" applyFont="1" applyFill="1" applyBorder="1" applyAlignment="1" applyProtection="1">
      <alignment horizontal="right"/>
      <protection locked="0"/>
    </xf>
    <xf numFmtId="0" fontId="13" fillId="3" borderId="14" xfId="1" applyFont="1" applyFill="1" applyBorder="1" applyAlignment="1" applyProtection="1">
      <alignment horizontal="right"/>
      <protection locked="0"/>
    </xf>
    <xf numFmtId="0" fontId="19" fillId="6" borderId="8" xfId="1" applyFont="1" applyFill="1" applyBorder="1" applyAlignment="1">
      <alignment horizontal="left" vertical="center" wrapText="1"/>
    </xf>
    <xf numFmtId="0" fontId="19" fillId="6" borderId="8" xfId="1" applyFont="1" applyFill="1" applyBorder="1" applyAlignment="1">
      <alignment vertical="center" wrapText="1"/>
    </xf>
    <xf numFmtId="0" fontId="19" fillId="5" borderId="8" xfId="1" applyFont="1" applyFill="1" applyBorder="1" applyAlignment="1">
      <alignment horizontal="left" vertical="center" wrapText="1"/>
    </xf>
    <xf numFmtId="0" fontId="13" fillId="0" borderId="8" xfId="1" applyFont="1" applyBorder="1" applyProtection="1">
      <protection locked="0"/>
    </xf>
    <xf numFmtId="164" fontId="13" fillId="0" borderId="8" xfId="4" applyFont="1" applyBorder="1" applyProtection="1">
      <protection locked="0"/>
    </xf>
    <xf numFmtId="3" fontId="13" fillId="0" borderId="8" xfId="4" applyNumberFormat="1" applyFont="1" applyBorder="1" applyProtection="1">
      <protection locked="0"/>
    </xf>
    <xf numFmtId="165" fontId="13" fillId="0" borderId="8" xfId="5" applyFont="1" applyBorder="1" applyProtection="1">
      <protection locked="0"/>
    </xf>
  </cellXfs>
  <cellStyles count="6">
    <cellStyle name="Milliers [0]_Copie de even200809b" xfId="4"/>
    <cellStyle name="Monétaire [0]_Copie de even200809b" xfId="5"/>
    <cellStyle name="Normal" xfId="0" builtinId="0"/>
    <cellStyle name="Normal_Copie de even200809b" xfId="1"/>
    <cellStyle name="Normal_rapportfinal200708fonc" xfId="2"/>
    <cellStyle name="Titre_Copie de even200809b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116413</xdr:colOff>
      <xdr:row>0</xdr:row>
      <xdr:rowOff>178594</xdr:rowOff>
    </xdr:from>
    <xdr:to>
      <xdr:col>18</xdr:col>
      <xdr:colOff>15871</xdr:colOff>
      <xdr:row>1</xdr:row>
      <xdr:rowOff>587899</xdr:rowOff>
    </xdr:to>
    <xdr:pic>
      <xdr:nvPicPr>
        <xdr:cNvPr id="2" name="Image 1" descr="http://festivalffo.com/images/uploaded/LOGO_SODEC_court_cou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0913" y="178594"/>
          <a:ext cx="2185458" cy="59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19050</xdr:rowOff>
    </xdr:from>
    <xdr:to>
      <xdr:col>14</xdr:col>
      <xdr:colOff>57150</xdr:colOff>
      <xdr:row>1</xdr:row>
      <xdr:rowOff>618855</xdr:rowOff>
    </xdr:to>
    <xdr:pic>
      <xdr:nvPicPr>
        <xdr:cNvPr id="3" name="Image 2" descr="http://festivalffo.com/images/uploaded/LOGO_SODEC_court_cou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04800"/>
          <a:ext cx="2190750" cy="59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showGridLines="0" tabSelected="1" zoomScale="90" zoomScaleNormal="90" workbookViewId="0">
      <selection activeCell="N17" sqref="N17"/>
    </sheetView>
  </sheetViews>
  <sheetFormatPr baseColWidth="10" defaultRowHeight="15"/>
  <cols>
    <col min="1" max="1" width="5.140625" customWidth="1"/>
    <col min="2" max="2" width="34.28515625" customWidth="1"/>
    <col min="3" max="3" width="25.140625" customWidth="1"/>
    <col min="5" max="5" width="15.28515625" customWidth="1"/>
    <col min="7" max="7" width="15.42578125" customWidth="1"/>
    <col min="9" max="9" width="18.140625" customWidth="1"/>
    <col min="10" max="10" width="13.85546875" customWidth="1"/>
    <col min="11" max="11" width="23.42578125" customWidth="1"/>
    <col min="12" max="13" width="11" customWidth="1"/>
    <col min="14" max="14" width="12.140625" customWidth="1"/>
    <col min="15" max="15" width="11.7109375" customWidth="1"/>
  </cols>
  <sheetData>
    <row r="2" spans="2:18" ht="68.25" customHeight="1">
      <c r="B2" s="24" t="s">
        <v>7</v>
      </c>
      <c r="C2" s="1"/>
      <c r="D2" s="1"/>
      <c r="E2" s="2"/>
      <c r="F2" s="2"/>
      <c r="G2" s="2"/>
      <c r="H2" s="2"/>
      <c r="I2" s="3"/>
      <c r="J2" s="3"/>
      <c r="K2" s="3"/>
      <c r="L2" s="3"/>
      <c r="M2" s="3"/>
      <c r="N2" s="4"/>
      <c r="P2" s="7"/>
      <c r="Q2" s="26"/>
      <c r="R2" s="26" t="s">
        <v>46</v>
      </c>
    </row>
    <row r="3" spans="2:18" ht="29.25" customHeight="1">
      <c r="B3" s="28" t="s">
        <v>5</v>
      </c>
      <c r="C3" s="51" t="s">
        <v>23</v>
      </c>
      <c r="D3" s="8"/>
      <c r="E3" s="6"/>
      <c r="F3" s="6"/>
      <c r="G3" s="6"/>
      <c r="H3" s="29" t="s">
        <v>6</v>
      </c>
      <c r="I3" s="25"/>
      <c r="J3" s="52" t="s">
        <v>24</v>
      </c>
      <c r="K3" s="31"/>
      <c r="L3" s="31"/>
      <c r="M3" s="31"/>
      <c r="N3" s="32"/>
      <c r="O3" s="33"/>
      <c r="P3" s="42"/>
      <c r="Q3" s="42"/>
      <c r="R3" s="43"/>
    </row>
    <row r="4" spans="2:18" ht="18">
      <c r="B4" s="9"/>
      <c r="C4" s="9"/>
      <c r="D4" s="9"/>
      <c r="E4" s="10"/>
      <c r="F4" s="10"/>
      <c r="G4" s="10"/>
      <c r="H4" s="10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8" ht="64.5" customHeight="1">
      <c r="B5" s="62" t="s">
        <v>33</v>
      </c>
      <c r="C5" s="62" t="s">
        <v>51</v>
      </c>
      <c r="D5" s="62" t="s">
        <v>0</v>
      </c>
      <c r="E5" s="62" t="s">
        <v>61</v>
      </c>
      <c r="F5" s="62" t="s">
        <v>52</v>
      </c>
      <c r="G5" s="62" t="s">
        <v>12</v>
      </c>
      <c r="H5" s="62" t="s">
        <v>53</v>
      </c>
      <c r="I5" s="63" t="s">
        <v>54</v>
      </c>
      <c r="J5" s="62" t="s">
        <v>55</v>
      </c>
      <c r="K5" s="62" t="s">
        <v>56</v>
      </c>
      <c r="L5" s="62" t="s">
        <v>47</v>
      </c>
      <c r="M5" s="62" t="s">
        <v>48</v>
      </c>
      <c r="N5" s="62" t="s">
        <v>57</v>
      </c>
      <c r="O5" s="62" t="s">
        <v>58</v>
      </c>
      <c r="P5" s="62" t="s">
        <v>2</v>
      </c>
      <c r="Q5" s="62" t="s">
        <v>59</v>
      </c>
      <c r="R5" s="62" t="s">
        <v>60</v>
      </c>
    </row>
    <row r="6" spans="2:18" ht="42" customHeight="1">
      <c r="B6" s="53" t="s">
        <v>45</v>
      </c>
      <c r="C6" s="54" t="s">
        <v>67</v>
      </c>
      <c r="D6" s="53" t="s">
        <v>17</v>
      </c>
      <c r="E6" s="55">
        <v>6</v>
      </c>
      <c r="F6" s="56">
        <v>45</v>
      </c>
      <c r="G6" s="56" t="s">
        <v>25</v>
      </c>
      <c r="H6" s="55" t="s">
        <v>26</v>
      </c>
      <c r="I6" s="57" t="s">
        <v>27</v>
      </c>
      <c r="J6" s="57"/>
      <c r="K6" s="53" t="s">
        <v>28</v>
      </c>
      <c r="L6" s="53" t="s">
        <v>29</v>
      </c>
      <c r="M6" s="53" t="s">
        <v>30</v>
      </c>
      <c r="N6" s="58">
        <v>30000</v>
      </c>
      <c r="O6" s="57">
        <v>3500</v>
      </c>
      <c r="P6" s="57">
        <v>3200</v>
      </c>
      <c r="Q6" s="58" t="s">
        <v>31</v>
      </c>
      <c r="R6" s="58">
        <v>100000</v>
      </c>
    </row>
    <row r="7" spans="2:18" ht="17.100000000000001" customHeight="1">
      <c r="B7" s="53" t="s">
        <v>32</v>
      </c>
      <c r="C7" s="53"/>
      <c r="D7" s="53" t="s">
        <v>34</v>
      </c>
      <c r="E7" s="55">
        <v>1</v>
      </c>
      <c r="F7" s="56">
        <v>60</v>
      </c>
      <c r="G7" s="59">
        <v>42557</v>
      </c>
      <c r="H7" s="55" t="s">
        <v>26</v>
      </c>
      <c r="I7" s="57" t="s">
        <v>35</v>
      </c>
      <c r="J7" s="57" t="s">
        <v>40</v>
      </c>
      <c r="K7" s="53" t="s">
        <v>36</v>
      </c>
      <c r="L7" s="53" t="s">
        <v>37</v>
      </c>
      <c r="M7" s="53" t="s">
        <v>68</v>
      </c>
      <c r="N7" s="58">
        <v>1000</v>
      </c>
      <c r="O7" s="57">
        <v>5000</v>
      </c>
      <c r="P7" s="57"/>
      <c r="Q7" s="58" t="s">
        <v>38</v>
      </c>
      <c r="R7" s="58"/>
    </row>
    <row r="8" spans="2:18" ht="16.5" customHeight="1">
      <c r="B8" s="53"/>
      <c r="C8" s="53"/>
      <c r="D8" s="53"/>
      <c r="E8" s="55"/>
      <c r="F8" s="56"/>
      <c r="G8" s="56"/>
      <c r="H8" s="55"/>
      <c r="I8" s="57"/>
      <c r="J8" s="57"/>
      <c r="K8" s="53"/>
      <c r="L8" s="53"/>
      <c r="M8" s="53"/>
      <c r="N8" s="58"/>
      <c r="O8" s="57"/>
      <c r="P8" s="57"/>
      <c r="Q8" s="58"/>
      <c r="R8" s="58"/>
    </row>
    <row r="9" spans="2:18" ht="16.5" customHeight="1">
      <c r="B9" s="53"/>
      <c r="C9" s="53"/>
      <c r="D9" s="53"/>
      <c r="E9" s="55"/>
      <c r="F9" s="56"/>
      <c r="G9" s="56"/>
      <c r="H9" s="55"/>
      <c r="I9" s="57"/>
      <c r="J9" s="57"/>
      <c r="K9" s="53"/>
      <c r="L9" s="53"/>
      <c r="M9" s="53"/>
      <c r="N9" s="58"/>
      <c r="O9" s="57"/>
      <c r="P9" s="57"/>
      <c r="Q9" s="58"/>
      <c r="R9" s="58"/>
    </row>
    <row r="10" spans="2:18" ht="17.100000000000001" customHeight="1">
      <c r="B10" s="53"/>
      <c r="C10" s="53"/>
      <c r="D10" s="53"/>
      <c r="E10" s="55"/>
      <c r="F10" s="56"/>
      <c r="G10" s="56"/>
      <c r="H10" s="55"/>
      <c r="I10" s="57"/>
      <c r="J10" s="57"/>
      <c r="K10" s="53"/>
      <c r="L10" s="53"/>
      <c r="M10" s="53"/>
      <c r="N10" s="58"/>
      <c r="O10" s="57"/>
      <c r="P10" s="57"/>
      <c r="Q10" s="58"/>
      <c r="R10" s="58"/>
    </row>
    <row r="11" spans="2:18" ht="17.100000000000001" customHeight="1">
      <c r="B11" s="53"/>
      <c r="C11" s="53"/>
      <c r="D11" s="53"/>
      <c r="E11" s="55"/>
      <c r="F11" s="56"/>
      <c r="G11" s="56"/>
      <c r="H11" s="55"/>
      <c r="I11" s="57"/>
      <c r="J11" s="57"/>
      <c r="K11" s="53"/>
      <c r="L11" s="53"/>
      <c r="M11" s="53"/>
      <c r="N11" s="58"/>
      <c r="O11" s="57"/>
      <c r="P11" s="57"/>
      <c r="Q11" s="58"/>
      <c r="R11" s="58"/>
    </row>
    <row r="12" spans="2:18" ht="17.100000000000001" customHeight="1">
      <c r="B12" s="53"/>
      <c r="C12" s="53"/>
      <c r="D12" s="53"/>
      <c r="E12" s="55"/>
      <c r="F12" s="56"/>
      <c r="G12" s="56"/>
      <c r="H12" s="55"/>
      <c r="I12" s="57"/>
      <c r="J12" s="57"/>
      <c r="K12" s="53"/>
      <c r="L12" s="53"/>
      <c r="M12" s="53"/>
      <c r="N12" s="58"/>
      <c r="O12" s="57"/>
      <c r="P12" s="57"/>
      <c r="Q12" s="58"/>
      <c r="R12" s="58"/>
    </row>
    <row r="13" spans="2:18" ht="17.100000000000001" customHeight="1">
      <c r="B13" s="53"/>
      <c r="C13" s="53"/>
      <c r="D13" s="53"/>
      <c r="E13" s="55"/>
      <c r="F13" s="56"/>
      <c r="G13" s="56"/>
      <c r="H13" s="55"/>
      <c r="I13" s="57"/>
      <c r="J13" s="57"/>
      <c r="K13" s="53"/>
      <c r="L13" s="53"/>
      <c r="M13" s="53"/>
      <c r="N13" s="58"/>
      <c r="O13" s="57"/>
      <c r="P13" s="57"/>
      <c r="Q13" s="58"/>
      <c r="R13" s="58"/>
    </row>
    <row r="14" spans="2:18" ht="17.100000000000001" customHeight="1">
      <c r="B14" s="53"/>
      <c r="C14" s="53"/>
      <c r="D14" s="53"/>
      <c r="E14" s="55"/>
      <c r="F14" s="56"/>
      <c r="G14" s="56"/>
      <c r="H14" s="55"/>
      <c r="I14" s="57"/>
      <c r="J14" s="57"/>
      <c r="K14" s="53"/>
      <c r="L14" s="53"/>
      <c r="M14" s="53"/>
      <c r="N14" s="58"/>
      <c r="O14" s="57"/>
      <c r="P14" s="57"/>
      <c r="Q14" s="58"/>
      <c r="R14" s="58"/>
    </row>
    <row r="15" spans="2:18" ht="17.100000000000001" customHeight="1">
      <c r="B15" s="53"/>
      <c r="C15" s="53"/>
      <c r="D15" s="53"/>
      <c r="E15" s="55"/>
      <c r="F15" s="56"/>
      <c r="G15" s="56"/>
      <c r="H15" s="55"/>
      <c r="I15" s="57"/>
      <c r="J15" s="57"/>
      <c r="K15" s="53"/>
      <c r="L15" s="53"/>
      <c r="M15" s="53"/>
      <c r="N15" s="58"/>
      <c r="O15" s="57"/>
      <c r="P15" s="57"/>
      <c r="Q15" s="58"/>
      <c r="R15" s="58"/>
    </row>
    <row r="16" spans="2:18" ht="17.100000000000001" customHeight="1">
      <c r="B16" s="53"/>
      <c r="C16" s="53"/>
      <c r="D16" s="53"/>
      <c r="E16" s="55"/>
      <c r="F16" s="56"/>
      <c r="G16" s="56"/>
      <c r="H16" s="55"/>
      <c r="I16" s="57"/>
      <c r="J16" s="57"/>
      <c r="K16" s="53"/>
      <c r="L16" s="53"/>
      <c r="M16" s="53"/>
      <c r="N16" s="58"/>
      <c r="O16" s="57"/>
      <c r="P16" s="57"/>
      <c r="Q16" s="58"/>
      <c r="R16" s="58"/>
    </row>
    <row r="17" spans="2:18" ht="17.100000000000001" customHeight="1">
      <c r="B17" s="53"/>
      <c r="C17" s="53"/>
      <c r="D17" s="53"/>
      <c r="E17" s="55"/>
      <c r="F17" s="56"/>
      <c r="G17" s="56"/>
      <c r="H17" s="55"/>
      <c r="I17" s="57"/>
      <c r="J17" s="57"/>
      <c r="K17" s="53"/>
      <c r="L17" s="53"/>
      <c r="M17" s="53"/>
      <c r="N17" s="58"/>
      <c r="O17" s="57"/>
      <c r="P17" s="57"/>
      <c r="Q17" s="58"/>
      <c r="R17" s="58"/>
    </row>
    <row r="18" spans="2:18" ht="17.100000000000001" customHeight="1">
      <c r="B18" s="53"/>
      <c r="C18" s="53"/>
      <c r="D18" s="53"/>
      <c r="E18" s="55"/>
      <c r="F18" s="56"/>
      <c r="G18" s="56"/>
      <c r="H18" s="55"/>
      <c r="I18" s="57"/>
      <c r="J18" s="57"/>
      <c r="K18" s="53"/>
      <c r="L18" s="53"/>
      <c r="M18" s="53"/>
      <c r="N18" s="58"/>
      <c r="O18" s="57"/>
      <c r="P18" s="57"/>
      <c r="Q18" s="58"/>
      <c r="R18" s="58"/>
    </row>
    <row r="19" spans="2:18" ht="17.100000000000001" customHeight="1">
      <c r="B19" s="53"/>
      <c r="C19" s="53"/>
      <c r="D19" s="53"/>
      <c r="E19" s="55"/>
      <c r="F19" s="56"/>
      <c r="G19" s="56"/>
      <c r="H19" s="55"/>
      <c r="I19" s="57"/>
      <c r="J19" s="57"/>
      <c r="K19" s="53"/>
      <c r="L19" s="53"/>
      <c r="M19" s="53"/>
      <c r="N19" s="58"/>
      <c r="O19" s="57"/>
      <c r="P19" s="57"/>
      <c r="Q19" s="58"/>
      <c r="R19" s="58"/>
    </row>
    <row r="20" spans="2:18" ht="17.100000000000001" customHeight="1">
      <c r="B20" s="53"/>
      <c r="C20" s="53"/>
      <c r="D20" s="53"/>
      <c r="E20" s="55"/>
      <c r="F20" s="56"/>
      <c r="G20" s="56"/>
      <c r="H20" s="55"/>
      <c r="I20" s="57"/>
      <c r="J20" s="57"/>
      <c r="K20" s="53"/>
      <c r="L20" s="53"/>
      <c r="M20" s="53"/>
      <c r="N20" s="58"/>
      <c r="O20" s="57"/>
      <c r="P20" s="57"/>
      <c r="Q20" s="58"/>
      <c r="R20" s="58"/>
    </row>
    <row r="21" spans="2:18" ht="16.5" customHeight="1">
      <c r="B21" s="53"/>
      <c r="C21" s="53"/>
      <c r="D21" s="53"/>
      <c r="E21" s="55"/>
      <c r="F21" s="56"/>
      <c r="G21" s="56"/>
      <c r="H21" s="55"/>
      <c r="I21" s="57"/>
      <c r="J21" s="57"/>
      <c r="K21" s="53"/>
      <c r="L21" s="53"/>
      <c r="M21" s="53"/>
      <c r="N21" s="58"/>
      <c r="O21" s="57"/>
      <c r="P21" s="57"/>
      <c r="Q21" s="58"/>
      <c r="R21" s="58"/>
    </row>
    <row r="22" spans="2:18" ht="17.100000000000001" customHeight="1">
      <c r="B22" s="53"/>
      <c r="C22" s="53"/>
      <c r="D22" s="53"/>
      <c r="E22" s="55"/>
      <c r="F22" s="56"/>
      <c r="G22" s="56"/>
      <c r="H22" s="55"/>
      <c r="I22" s="57"/>
      <c r="J22" s="57"/>
      <c r="K22" s="53"/>
      <c r="L22" s="53"/>
      <c r="M22" s="53"/>
      <c r="N22" s="58"/>
      <c r="O22" s="57"/>
      <c r="P22" s="57"/>
      <c r="Q22" s="58"/>
      <c r="R22" s="58"/>
    </row>
    <row r="23" spans="2:18" ht="17.100000000000001" customHeight="1">
      <c r="B23" s="53"/>
      <c r="C23" s="53"/>
      <c r="D23" s="53"/>
      <c r="E23" s="55"/>
      <c r="F23" s="56"/>
      <c r="G23" s="56"/>
      <c r="H23" s="55"/>
      <c r="I23" s="57"/>
      <c r="J23" s="57"/>
      <c r="K23" s="53"/>
      <c r="L23" s="53"/>
      <c r="M23" s="53"/>
      <c r="N23" s="58"/>
      <c r="O23" s="57"/>
      <c r="P23" s="57"/>
      <c r="Q23" s="58"/>
      <c r="R23" s="58"/>
    </row>
    <row r="24" spans="2:18" ht="17.100000000000001" customHeight="1">
      <c r="B24" s="53"/>
      <c r="C24" s="53"/>
      <c r="D24" s="53"/>
      <c r="E24" s="55"/>
      <c r="F24" s="56"/>
      <c r="G24" s="56"/>
      <c r="H24" s="55"/>
      <c r="I24" s="57"/>
      <c r="J24" s="57"/>
      <c r="K24" s="53"/>
      <c r="L24" s="53"/>
      <c r="M24" s="53"/>
      <c r="N24" s="58"/>
      <c r="O24" s="57"/>
      <c r="P24" s="57"/>
      <c r="Q24" s="58"/>
      <c r="R24" s="58"/>
    </row>
    <row r="25" spans="2:18" ht="17.100000000000001" customHeight="1">
      <c r="B25" s="53"/>
      <c r="C25" s="53"/>
      <c r="D25" s="53"/>
      <c r="E25" s="55"/>
      <c r="F25" s="56"/>
      <c r="G25" s="56"/>
      <c r="H25" s="55"/>
      <c r="I25" s="57"/>
      <c r="J25" s="57"/>
      <c r="K25" s="53"/>
      <c r="L25" s="53"/>
      <c r="M25" s="53"/>
      <c r="N25" s="58"/>
      <c r="O25" s="57"/>
      <c r="P25" s="57"/>
      <c r="Q25" s="58"/>
      <c r="R25" s="58"/>
    </row>
    <row r="26" spans="2:18" ht="17.100000000000001" customHeight="1">
      <c r="B26" s="53"/>
      <c r="C26" s="53"/>
      <c r="D26" s="53"/>
      <c r="E26" s="55"/>
      <c r="F26" s="56"/>
      <c r="G26" s="56"/>
      <c r="H26" s="55"/>
      <c r="I26" s="57"/>
      <c r="J26" s="57"/>
      <c r="K26" s="53"/>
      <c r="L26" s="53"/>
      <c r="M26" s="53"/>
      <c r="N26" s="58"/>
      <c r="O26" s="57"/>
      <c r="P26" s="57"/>
      <c r="Q26" s="58"/>
      <c r="R26" s="58"/>
    </row>
    <row r="27" spans="2:18" ht="17.100000000000001" customHeight="1">
      <c r="B27" s="53"/>
      <c r="C27" s="53"/>
      <c r="D27" s="53"/>
      <c r="E27" s="55"/>
      <c r="F27" s="56"/>
      <c r="G27" s="56"/>
      <c r="H27" s="55"/>
      <c r="I27" s="57"/>
      <c r="J27" s="57"/>
      <c r="K27" s="53"/>
      <c r="L27" s="53"/>
      <c r="M27" s="53"/>
      <c r="N27" s="58"/>
      <c r="O27" s="57"/>
      <c r="P27" s="57"/>
      <c r="Q27" s="58"/>
      <c r="R27" s="58"/>
    </row>
    <row r="28" spans="2:18" ht="17.100000000000001" customHeight="1">
      <c r="B28" s="53"/>
      <c r="C28" s="53"/>
      <c r="D28" s="53"/>
      <c r="E28" s="55"/>
      <c r="F28" s="56"/>
      <c r="G28" s="56"/>
      <c r="H28" s="55"/>
      <c r="I28" s="57"/>
      <c r="J28" s="57"/>
      <c r="K28" s="53"/>
      <c r="L28" s="53"/>
      <c r="M28" s="53"/>
      <c r="N28" s="58"/>
      <c r="O28" s="57"/>
      <c r="P28" s="57"/>
      <c r="Q28" s="58"/>
      <c r="R28" s="58"/>
    </row>
    <row r="29" spans="2:18" ht="17.100000000000001" customHeight="1">
      <c r="B29" s="53"/>
      <c r="C29" s="53"/>
      <c r="D29" s="53"/>
      <c r="E29" s="55"/>
      <c r="F29" s="56"/>
      <c r="G29" s="56"/>
      <c r="H29" s="55"/>
      <c r="I29" s="57"/>
      <c r="J29" s="57"/>
      <c r="K29" s="53"/>
      <c r="L29" s="53"/>
      <c r="M29" s="53"/>
      <c r="N29" s="58"/>
      <c r="O29" s="57"/>
      <c r="P29" s="57"/>
      <c r="Q29" s="58"/>
      <c r="R29" s="58"/>
    </row>
    <row r="30" spans="2:18" ht="17.100000000000001" customHeight="1">
      <c r="B30" s="53"/>
      <c r="C30" s="53"/>
      <c r="D30" s="53"/>
      <c r="E30" s="55"/>
      <c r="F30" s="56"/>
      <c r="G30" s="56"/>
      <c r="H30" s="55"/>
      <c r="I30" s="57"/>
      <c r="J30" s="57"/>
      <c r="K30" s="53"/>
      <c r="L30" s="53"/>
      <c r="M30" s="53"/>
      <c r="N30" s="58"/>
      <c r="O30" s="57"/>
      <c r="P30" s="57"/>
      <c r="Q30" s="58"/>
      <c r="R30" s="58"/>
    </row>
    <row r="31" spans="2:18">
      <c r="B31" s="12"/>
      <c r="C31" s="12"/>
      <c r="D31" s="12"/>
      <c r="E31" s="13"/>
      <c r="F31" s="13"/>
      <c r="G31" s="13"/>
      <c r="H31" s="13"/>
      <c r="I31" s="14"/>
      <c r="J31" s="14"/>
      <c r="K31" s="12"/>
      <c r="L31" s="12"/>
      <c r="M31" s="12"/>
      <c r="N31" s="15"/>
      <c r="O31" s="14"/>
      <c r="P31" s="14"/>
      <c r="Q31" s="15"/>
      <c r="R31" s="15"/>
    </row>
    <row r="32" spans="2:18">
      <c r="B32" s="12" t="s">
        <v>3</v>
      </c>
      <c r="C32" s="12"/>
      <c r="D32" s="16" t="s">
        <v>4</v>
      </c>
      <c r="E32" s="35">
        <f>SUM(E6:E30)</f>
        <v>7</v>
      </c>
      <c r="F32" s="39"/>
      <c r="G32" s="39"/>
      <c r="H32" s="39"/>
      <c r="I32" s="11"/>
      <c r="J32" s="11"/>
      <c r="K32" s="18"/>
      <c r="L32" s="18"/>
      <c r="M32" s="18"/>
      <c r="N32" s="36">
        <f>SUM(N6:N30)</f>
        <v>31000</v>
      </c>
      <c r="O32" s="35">
        <f>SUM(O6:O30)</f>
        <v>8500</v>
      </c>
      <c r="P32" s="35">
        <f>SUM(P6:P30)</f>
        <v>3200</v>
      </c>
      <c r="Q32" s="41"/>
      <c r="R32" s="36">
        <f>SUM(R6:R30)</f>
        <v>100000</v>
      </c>
    </row>
    <row r="33" spans="1:18" ht="15.75" thickBot="1">
      <c r="B33" s="19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22.5" customHeight="1">
      <c r="B34" s="44" t="s">
        <v>13</v>
      </c>
      <c r="C34" s="45"/>
      <c r="D34" s="60"/>
      <c r="E34" s="22"/>
      <c r="F34" s="22"/>
      <c r="G34" s="22"/>
      <c r="H34" s="22"/>
      <c r="I34" s="22"/>
      <c r="J34" s="22"/>
      <c r="K34" s="20"/>
      <c r="L34" s="20"/>
      <c r="M34" s="20"/>
      <c r="N34" s="20"/>
      <c r="O34" s="20"/>
      <c r="P34" s="20"/>
      <c r="Q34" s="20"/>
      <c r="R34" s="20"/>
    </row>
    <row r="35" spans="1:18" ht="22.5" customHeight="1">
      <c r="B35" s="46" t="s">
        <v>14</v>
      </c>
      <c r="C35" s="47"/>
      <c r="D35" s="61"/>
      <c r="E35" s="22"/>
      <c r="F35" s="22"/>
      <c r="G35" s="22"/>
      <c r="H35" s="22"/>
      <c r="I35" s="22"/>
      <c r="J35" s="22"/>
      <c r="K35" s="20"/>
      <c r="L35" s="20"/>
      <c r="M35" s="20"/>
      <c r="N35" s="20"/>
      <c r="O35" s="20"/>
      <c r="P35" s="20"/>
      <c r="Q35" s="20"/>
      <c r="R35" s="20"/>
    </row>
    <row r="36" spans="1:18" ht="8.25" customHeight="1" thickBot="1">
      <c r="B36" s="48"/>
      <c r="C36" s="49"/>
      <c r="D36" s="50"/>
      <c r="E36" s="22"/>
      <c r="F36" s="22"/>
      <c r="G36" s="22"/>
      <c r="H36" s="22"/>
      <c r="I36" s="22"/>
      <c r="J36" s="22"/>
      <c r="K36" s="20"/>
      <c r="L36" s="20"/>
      <c r="M36" s="20"/>
      <c r="N36" s="20"/>
      <c r="O36" s="20"/>
      <c r="P36" s="20"/>
      <c r="Q36" s="20"/>
      <c r="R36" s="20"/>
    </row>
    <row r="37" spans="1:18">
      <c r="B37" s="2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38">
        <v>1</v>
      </c>
      <c r="B38" s="38" t="s">
        <v>49</v>
      </c>
    </row>
    <row r="39" spans="1:18">
      <c r="A39" s="38">
        <v>2</v>
      </c>
      <c r="B39" s="38" t="s">
        <v>50</v>
      </c>
    </row>
  </sheetData>
  <sheetProtection password="C8EB" sheet="1" objects="1" scenarios="1" formatCells="0" formatRows="0" insertRows="0"/>
  <mergeCells count="1">
    <mergeCell ref="P3:R3"/>
  </mergeCells>
  <pageMargins left="0.7" right="0.7" top="0.75" bottom="0.75" header="0.3" footer="0.3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showGridLines="0" workbookViewId="0">
      <selection activeCell="E2" sqref="E2"/>
    </sheetView>
  </sheetViews>
  <sheetFormatPr baseColWidth="10" defaultRowHeight="15"/>
  <cols>
    <col min="1" max="1" width="3.5703125" customWidth="1"/>
    <col min="2" max="2" width="25.7109375" customWidth="1"/>
    <col min="3" max="3" width="27.85546875" customWidth="1"/>
    <col min="4" max="4" width="10.7109375" customWidth="1"/>
    <col min="7" max="7" width="12.7109375" customWidth="1"/>
    <col min="8" max="8" width="18.5703125" customWidth="1"/>
    <col min="11" max="11" width="11.7109375" customWidth="1"/>
  </cols>
  <sheetData>
    <row r="1" spans="2:14" ht="7.5" customHeight="1"/>
    <row r="2" spans="2:14" ht="70.5" customHeight="1">
      <c r="B2" s="24" t="s">
        <v>39</v>
      </c>
      <c r="C2" s="1"/>
      <c r="D2" s="1"/>
      <c r="E2" s="2"/>
      <c r="F2" s="2"/>
      <c r="G2" s="3"/>
      <c r="H2" s="3"/>
      <c r="I2" s="3"/>
      <c r="J2" s="4"/>
      <c r="L2" s="5"/>
      <c r="M2" s="7"/>
      <c r="N2" s="26" t="s">
        <v>46</v>
      </c>
    </row>
    <row r="3" spans="2:14" ht="20.25" customHeight="1">
      <c r="B3" s="37" t="s">
        <v>43</v>
      </c>
      <c r="C3" s="1"/>
      <c r="D3" s="1"/>
      <c r="E3" s="2"/>
      <c r="F3" s="2"/>
      <c r="G3" s="3"/>
      <c r="H3" s="3"/>
      <c r="I3" s="3"/>
      <c r="J3" s="4"/>
      <c r="L3" s="5"/>
      <c r="M3" s="7"/>
      <c r="N3" s="26"/>
    </row>
    <row r="4" spans="2:14" ht="20.25" customHeight="1">
      <c r="B4" s="28" t="s">
        <v>5</v>
      </c>
      <c r="C4" s="27" t="s">
        <v>23</v>
      </c>
      <c r="D4" s="8"/>
      <c r="E4" s="6"/>
      <c r="F4" s="29" t="s">
        <v>6</v>
      </c>
      <c r="G4" s="25"/>
      <c r="H4" s="30" t="s">
        <v>24</v>
      </c>
      <c r="I4" s="31"/>
      <c r="J4" s="32"/>
      <c r="K4" s="33"/>
      <c r="L4" s="34"/>
      <c r="M4" s="42"/>
      <c r="N4" s="43"/>
    </row>
    <row r="5" spans="2:14" ht="18">
      <c r="B5" s="9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</row>
    <row r="6" spans="2:14" ht="67.5">
      <c r="B6" s="64" t="s">
        <v>8</v>
      </c>
      <c r="C6" s="64" t="s">
        <v>10</v>
      </c>
      <c r="D6" s="64" t="s">
        <v>0</v>
      </c>
      <c r="E6" s="64" t="s">
        <v>1</v>
      </c>
      <c r="F6" s="64" t="s">
        <v>62</v>
      </c>
      <c r="G6" s="64" t="s">
        <v>63</v>
      </c>
      <c r="H6" s="64" t="s">
        <v>64</v>
      </c>
      <c r="I6" s="64" t="s">
        <v>65</v>
      </c>
      <c r="J6" s="64" t="s">
        <v>44</v>
      </c>
      <c r="K6" s="64" t="s">
        <v>11</v>
      </c>
      <c r="L6" s="64" t="s">
        <v>9</v>
      </c>
      <c r="M6" s="64" t="s">
        <v>41</v>
      </c>
      <c r="N6" s="64" t="s">
        <v>66</v>
      </c>
    </row>
    <row r="7" spans="2:14" ht="18" customHeight="1">
      <c r="B7" s="53" t="s">
        <v>15</v>
      </c>
      <c r="C7" s="53" t="s">
        <v>16</v>
      </c>
      <c r="D7" s="65" t="s">
        <v>17</v>
      </c>
      <c r="E7" s="66">
        <v>1</v>
      </c>
      <c r="F7" s="66" t="s">
        <v>18</v>
      </c>
      <c r="G7" s="67" t="s">
        <v>19</v>
      </c>
      <c r="H7" s="65" t="s">
        <v>20</v>
      </c>
      <c r="I7" s="65" t="s">
        <v>21</v>
      </c>
      <c r="J7" s="68">
        <v>3000</v>
      </c>
      <c r="K7" s="67">
        <v>60</v>
      </c>
      <c r="L7" s="67" t="s">
        <v>22</v>
      </c>
      <c r="M7" s="67" t="s">
        <v>42</v>
      </c>
      <c r="N7" s="68">
        <v>6000</v>
      </c>
    </row>
    <row r="8" spans="2:14">
      <c r="B8" s="53"/>
      <c r="C8" s="53"/>
      <c r="D8" s="65"/>
      <c r="E8" s="66"/>
      <c r="F8" s="66"/>
      <c r="G8" s="67"/>
      <c r="H8" s="65"/>
      <c r="I8" s="65"/>
      <c r="J8" s="68"/>
      <c r="K8" s="67"/>
      <c r="L8" s="67"/>
      <c r="M8" s="67"/>
      <c r="N8" s="68"/>
    </row>
    <row r="9" spans="2:14">
      <c r="B9" s="53"/>
      <c r="C9" s="53"/>
      <c r="D9" s="65"/>
      <c r="E9" s="66"/>
      <c r="F9" s="66"/>
      <c r="G9" s="67"/>
      <c r="H9" s="65"/>
      <c r="I9" s="65"/>
      <c r="J9" s="68"/>
      <c r="K9" s="67"/>
      <c r="L9" s="67"/>
      <c r="M9" s="67"/>
      <c r="N9" s="68"/>
    </row>
    <row r="10" spans="2:14">
      <c r="B10" s="53"/>
      <c r="C10" s="53"/>
      <c r="D10" s="65"/>
      <c r="E10" s="66"/>
      <c r="F10" s="66"/>
      <c r="G10" s="67"/>
      <c r="H10" s="65"/>
      <c r="I10" s="65"/>
      <c r="J10" s="68"/>
      <c r="K10" s="67"/>
      <c r="L10" s="67"/>
      <c r="M10" s="67"/>
      <c r="N10" s="68"/>
    </row>
    <row r="11" spans="2:14">
      <c r="B11" s="53"/>
      <c r="C11" s="53"/>
      <c r="D11" s="65"/>
      <c r="E11" s="66"/>
      <c r="F11" s="66"/>
      <c r="G11" s="67"/>
      <c r="H11" s="65"/>
      <c r="I11" s="65"/>
      <c r="J11" s="68"/>
      <c r="K11" s="67"/>
      <c r="L11" s="67"/>
      <c r="M11" s="67"/>
      <c r="N11" s="68"/>
    </row>
    <row r="12" spans="2:14">
      <c r="B12" s="53"/>
      <c r="C12" s="53"/>
      <c r="D12" s="65"/>
      <c r="E12" s="66"/>
      <c r="F12" s="66"/>
      <c r="G12" s="67"/>
      <c r="H12" s="65"/>
      <c r="I12" s="65"/>
      <c r="J12" s="68"/>
      <c r="K12" s="67"/>
      <c r="L12" s="67"/>
      <c r="M12" s="67"/>
      <c r="N12" s="68"/>
    </row>
    <row r="13" spans="2:14">
      <c r="B13" s="53"/>
      <c r="C13" s="53"/>
      <c r="D13" s="65"/>
      <c r="E13" s="66"/>
      <c r="F13" s="66"/>
      <c r="G13" s="67"/>
      <c r="H13" s="65"/>
      <c r="I13" s="65"/>
      <c r="J13" s="68"/>
      <c r="K13" s="67"/>
      <c r="L13" s="67"/>
      <c r="M13" s="67"/>
      <c r="N13" s="68"/>
    </row>
    <row r="14" spans="2:14">
      <c r="B14" s="53"/>
      <c r="C14" s="53"/>
      <c r="D14" s="65"/>
      <c r="E14" s="66"/>
      <c r="F14" s="66"/>
      <c r="G14" s="67"/>
      <c r="H14" s="65"/>
      <c r="I14" s="65"/>
      <c r="J14" s="68"/>
      <c r="K14" s="67"/>
      <c r="L14" s="67"/>
      <c r="M14" s="67"/>
      <c r="N14" s="68"/>
    </row>
    <row r="15" spans="2:14">
      <c r="B15" s="53"/>
      <c r="C15" s="53"/>
      <c r="D15" s="65"/>
      <c r="E15" s="66"/>
      <c r="F15" s="66"/>
      <c r="G15" s="67"/>
      <c r="H15" s="65"/>
      <c r="I15" s="65"/>
      <c r="J15" s="68"/>
      <c r="K15" s="67"/>
      <c r="L15" s="67"/>
      <c r="M15" s="67"/>
      <c r="N15" s="68"/>
    </row>
    <row r="16" spans="2:14">
      <c r="B16" s="53"/>
      <c r="C16" s="53"/>
      <c r="D16" s="65"/>
      <c r="E16" s="66"/>
      <c r="F16" s="66"/>
      <c r="G16" s="67"/>
      <c r="H16" s="65"/>
      <c r="I16" s="65"/>
      <c r="J16" s="68"/>
      <c r="K16" s="67"/>
      <c r="L16" s="67"/>
      <c r="M16" s="67"/>
      <c r="N16" s="68"/>
    </row>
    <row r="17" spans="2:14">
      <c r="B17" s="53"/>
      <c r="C17" s="53"/>
      <c r="D17" s="65"/>
      <c r="E17" s="66"/>
      <c r="F17" s="66"/>
      <c r="G17" s="67"/>
      <c r="H17" s="65"/>
      <c r="I17" s="65"/>
      <c r="J17" s="68"/>
      <c r="K17" s="67"/>
      <c r="L17" s="67"/>
      <c r="M17" s="67"/>
      <c r="N17" s="68"/>
    </row>
    <row r="18" spans="2:14">
      <c r="B18" s="53"/>
      <c r="C18" s="53"/>
      <c r="D18" s="65"/>
      <c r="E18" s="66"/>
      <c r="F18" s="66"/>
      <c r="G18" s="67"/>
      <c r="H18" s="65"/>
      <c r="I18" s="65"/>
      <c r="J18" s="68"/>
      <c r="K18" s="67"/>
      <c r="L18" s="67"/>
      <c r="M18" s="67"/>
      <c r="N18" s="68"/>
    </row>
    <row r="19" spans="2:14">
      <c r="B19" s="53"/>
      <c r="C19" s="53"/>
      <c r="D19" s="65"/>
      <c r="E19" s="66"/>
      <c r="F19" s="66"/>
      <c r="G19" s="67"/>
      <c r="H19" s="65"/>
      <c r="I19" s="65"/>
      <c r="J19" s="68"/>
      <c r="K19" s="67"/>
      <c r="L19" s="67"/>
      <c r="M19" s="67"/>
      <c r="N19" s="68"/>
    </row>
    <row r="20" spans="2:14">
      <c r="B20" s="53"/>
      <c r="C20" s="53"/>
      <c r="D20" s="65"/>
      <c r="E20" s="66"/>
      <c r="F20" s="66"/>
      <c r="G20" s="67"/>
      <c r="H20" s="65"/>
      <c r="I20" s="65"/>
      <c r="J20" s="68"/>
      <c r="K20" s="67"/>
      <c r="L20" s="67"/>
      <c r="M20" s="67"/>
      <c r="N20" s="68"/>
    </row>
    <row r="21" spans="2:14">
      <c r="B21" s="53"/>
      <c r="C21" s="53"/>
      <c r="D21" s="65"/>
      <c r="E21" s="66"/>
      <c r="F21" s="66"/>
      <c r="G21" s="67"/>
      <c r="H21" s="65"/>
      <c r="I21" s="65"/>
      <c r="J21" s="68"/>
      <c r="K21" s="67"/>
      <c r="L21" s="67"/>
      <c r="M21" s="67"/>
      <c r="N21" s="68"/>
    </row>
    <row r="22" spans="2:14">
      <c r="B22" s="53"/>
      <c r="C22" s="53"/>
      <c r="D22" s="65"/>
      <c r="E22" s="66"/>
      <c r="F22" s="66"/>
      <c r="G22" s="67"/>
      <c r="H22" s="65"/>
      <c r="I22" s="65"/>
      <c r="J22" s="68"/>
      <c r="K22" s="67"/>
      <c r="L22" s="67"/>
      <c r="M22" s="67"/>
      <c r="N22" s="68"/>
    </row>
    <row r="23" spans="2:14">
      <c r="B23" s="53"/>
      <c r="C23" s="53"/>
      <c r="D23" s="65"/>
      <c r="E23" s="66"/>
      <c r="F23" s="66"/>
      <c r="G23" s="67"/>
      <c r="H23" s="65"/>
      <c r="I23" s="65"/>
      <c r="J23" s="68"/>
      <c r="K23" s="67"/>
      <c r="L23" s="67"/>
      <c r="M23" s="67"/>
      <c r="N23" s="68"/>
    </row>
    <row r="24" spans="2:14">
      <c r="B24" s="53"/>
      <c r="C24" s="53"/>
      <c r="D24" s="65"/>
      <c r="E24" s="66"/>
      <c r="F24" s="66"/>
      <c r="G24" s="67"/>
      <c r="H24" s="65"/>
      <c r="I24" s="65"/>
      <c r="J24" s="68"/>
      <c r="K24" s="67"/>
      <c r="L24" s="67"/>
      <c r="M24" s="67"/>
      <c r="N24" s="68"/>
    </row>
    <row r="25" spans="2:14">
      <c r="B25" s="53"/>
      <c r="C25" s="53"/>
      <c r="D25" s="65"/>
      <c r="E25" s="66"/>
      <c r="F25" s="66"/>
      <c r="G25" s="67"/>
      <c r="H25" s="65"/>
      <c r="I25" s="65"/>
      <c r="J25" s="68"/>
      <c r="K25" s="67"/>
      <c r="L25" s="67"/>
      <c r="M25" s="67"/>
      <c r="N25" s="68"/>
    </row>
    <row r="26" spans="2:14">
      <c r="B26" s="53"/>
      <c r="C26" s="53"/>
      <c r="D26" s="65"/>
      <c r="E26" s="66"/>
      <c r="F26" s="66"/>
      <c r="G26" s="67"/>
      <c r="H26" s="65"/>
      <c r="I26" s="65"/>
      <c r="J26" s="68"/>
      <c r="K26" s="67"/>
      <c r="L26" s="67"/>
      <c r="M26" s="67"/>
      <c r="N26" s="68"/>
    </row>
    <row r="27" spans="2:14">
      <c r="B27" s="53"/>
      <c r="C27" s="53"/>
      <c r="D27" s="65"/>
      <c r="E27" s="66"/>
      <c r="F27" s="66"/>
      <c r="G27" s="67"/>
      <c r="H27" s="65"/>
      <c r="I27" s="65"/>
      <c r="J27" s="68"/>
      <c r="K27" s="67"/>
      <c r="L27" s="67"/>
      <c r="M27" s="67"/>
      <c r="N27" s="68"/>
    </row>
    <row r="28" spans="2:14">
      <c r="B28" s="53"/>
      <c r="C28" s="53"/>
      <c r="D28" s="65"/>
      <c r="E28" s="66"/>
      <c r="F28" s="66"/>
      <c r="G28" s="67"/>
      <c r="H28" s="65"/>
      <c r="I28" s="65"/>
      <c r="J28" s="68"/>
      <c r="K28" s="67"/>
      <c r="L28" s="67"/>
      <c r="M28" s="67"/>
      <c r="N28" s="68"/>
    </row>
    <row r="29" spans="2:14">
      <c r="B29" s="53"/>
      <c r="C29" s="53"/>
      <c r="D29" s="65"/>
      <c r="E29" s="66"/>
      <c r="F29" s="66"/>
      <c r="G29" s="67"/>
      <c r="H29" s="65"/>
      <c r="I29" s="65"/>
      <c r="J29" s="68"/>
      <c r="K29" s="67"/>
      <c r="L29" s="67"/>
      <c r="M29" s="67"/>
      <c r="N29" s="68"/>
    </row>
    <row r="30" spans="2:14">
      <c r="B30" s="53"/>
      <c r="C30" s="53"/>
      <c r="D30" s="65"/>
      <c r="E30" s="66"/>
      <c r="F30" s="66"/>
      <c r="G30" s="67"/>
      <c r="H30" s="65"/>
      <c r="I30" s="65"/>
      <c r="J30" s="68"/>
      <c r="K30" s="67"/>
      <c r="L30" s="67"/>
      <c r="M30" s="67"/>
      <c r="N30" s="68"/>
    </row>
    <row r="31" spans="2:14">
      <c r="B31" s="53"/>
      <c r="C31" s="53"/>
      <c r="D31" s="65"/>
      <c r="E31" s="66"/>
      <c r="F31" s="66"/>
      <c r="G31" s="67"/>
      <c r="H31" s="65"/>
      <c r="I31" s="65"/>
      <c r="J31" s="68"/>
      <c r="K31" s="67"/>
      <c r="L31" s="67"/>
      <c r="M31" s="67"/>
      <c r="N31" s="68"/>
    </row>
    <row r="32" spans="2:14">
      <c r="B32" s="12"/>
      <c r="C32" s="12"/>
      <c r="D32" s="12"/>
      <c r="E32" s="13"/>
      <c r="F32" s="13"/>
      <c r="G32" s="14"/>
      <c r="H32" s="12"/>
      <c r="I32" s="12"/>
      <c r="J32" s="15"/>
      <c r="K32" s="14"/>
      <c r="L32" s="14"/>
      <c r="M32" s="14"/>
      <c r="N32" s="15"/>
    </row>
    <row r="33" spans="2:14">
      <c r="B33" s="12" t="s">
        <v>3</v>
      </c>
      <c r="C33" s="12"/>
      <c r="D33" s="16" t="s">
        <v>4</v>
      </c>
      <c r="E33" s="35">
        <f>SUM(E7:E32)</f>
        <v>1</v>
      </c>
      <c r="F33" s="39"/>
      <c r="G33" s="11"/>
      <c r="H33" s="18"/>
      <c r="I33" s="18"/>
      <c r="J33" s="36">
        <f>SUM(J7:J32)</f>
        <v>3000</v>
      </c>
      <c r="K33" s="35">
        <f>SUM(K7:K31)</f>
        <v>60</v>
      </c>
      <c r="L33" s="39"/>
      <c r="M33" s="39"/>
      <c r="N33" s="36">
        <f>SUM(N7:N31)</f>
        <v>6000</v>
      </c>
    </row>
    <row r="34" spans="2:14">
      <c r="B34" s="19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>
      <c r="B35" s="21"/>
      <c r="C35" s="22"/>
      <c r="D35" s="40"/>
      <c r="E35" s="22"/>
      <c r="F35" s="22"/>
      <c r="G35" s="22"/>
      <c r="H35" s="22"/>
      <c r="I35" s="20"/>
      <c r="J35" s="20"/>
      <c r="K35" s="20"/>
      <c r="L35" s="20"/>
      <c r="M35" s="20"/>
      <c r="N35" s="20"/>
    </row>
    <row r="36" spans="2:14">
      <c r="B36" s="21"/>
      <c r="C36" s="22"/>
      <c r="D36" s="22"/>
      <c r="E36" s="22"/>
      <c r="F36" s="22"/>
      <c r="G36" s="22"/>
      <c r="H36" s="22"/>
      <c r="I36" s="20"/>
      <c r="J36" s="20"/>
      <c r="K36" s="20"/>
      <c r="L36" s="20"/>
      <c r="M36" s="20"/>
      <c r="N36" s="20"/>
    </row>
    <row r="37" spans="2:14">
      <c r="B37" s="22"/>
      <c r="C37" s="22"/>
      <c r="D37" s="22"/>
      <c r="E37" s="22"/>
      <c r="F37" s="22"/>
      <c r="G37" s="22"/>
      <c r="H37" s="22"/>
      <c r="I37" s="20"/>
      <c r="J37" s="20"/>
      <c r="K37" s="20"/>
      <c r="L37" s="20"/>
      <c r="M37" s="20"/>
      <c r="N37" s="20"/>
    </row>
    <row r="38" spans="2:1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sheetProtection sheet="1" objects="1" scenarios="1" formatCells="0" formatRows="0" insertRows="0"/>
  <mergeCells count="1"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diffusion</vt:lpstr>
      <vt:lpstr>Autres activités</vt:lpstr>
      <vt:lpstr>'Plan de diffusion'!Zone_d_impression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Lamy, Christian</dc:creator>
  <cp:lastModifiedBy>Lamy, Christian</cp:lastModifiedBy>
  <cp:lastPrinted>2016-01-25T20:59:43Z</cp:lastPrinted>
  <dcterms:created xsi:type="dcterms:W3CDTF">2015-12-16T16:16:36Z</dcterms:created>
  <dcterms:modified xsi:type="dcterms:W3CDTF">2016-01-25T21:31:50Z</dcterms:modified>
</cp:coreProperties>
</file>